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B5073094-33AD-47C7-AFD3-54A532A476D7}" xr6:coauthVersionLast="40" xr6:coauthVersionMax="40" xr10:uidLastSave="{00000000-0000-0000-0000-000000000000}"/>
  <bookViews>
    <workbookView xWindow="0" yWindow="0" windowWidth="22260" windowHeight="12645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C8" i="12"/>
  <c r="C7" i="12"/>
  <c r="C9" i="11" l="1"/>
  <c r="C8" i="11"/>
  <c r="C7" i="11"/>
  <c r="C9" i="10" l="1"/>
  <c r="C8" i="10"/>
  <c r="C7" i="10"/>
  <c r="C9" i="9" l="1"/>
  <c r="C8" i="9"/>
  <c r="C7" i="9"/>
  <c r="C9" i="8" l="1"/>
  <c r="C8" i="8"/>
  <c r="C7" i="8"/>
  <c r="C9" i="7" l="1"/>
  <c r="C8" i="7"/>
  <c r="C7" i="7"/>
  <c r="C9" i="6" l="1"/>
  <c r="C8" i="6"/>
  <c r="C7" i="6"/>
  <c r="C9" i="5" l="1"/>
  <c r="C8" i="5"/>
  <c r="C7" i="5"/>
  <c r="C9" i="4" l="1"/>
  <c r="C8" i="4"/>
  <c r="C7" i="4"/>
  <c r="C9" i="3" l="1"/>
  <c r="C8" i="3"/>
  <c r="C7" i="3"/>
  <c r="C9" i="2" l="1"/>
  <c r="C8" i="2"/>
  <c r="C7" i="2"/>
  <c r="C9" i="1" l="1"/>
  <c r="C8" i="1" l="1"/>
  <c r="C7" i="1"/>
</calcChain>
</file>

<file path=xl/sharedStrings.xml><?xml version="1.0" encoding="utf-8"?>
<sst xmlns="http://schemas.openxmlformats.org/spreadsheetml/2006/main" count="132" uniqueCount="11">
  <si>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</si>
  <si>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</si>
  <si>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</si>
  <si>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Наименование ТСО</t>
  </si>
  <si>
    <t>Всего</t>
  </si>
  <si>
    <t>ВН</t>
  </si>
  <si>
    <t xml:space="preserve"> СН-2</t>
  </si>
  <si>
    <t>НН</t>
  </si>
  <si>
    <t>Филиал ПАО "Россети Юг"-"Волгоградэнерго"</t>
  </si>
  <si>
    <t>АО "ВМЭС"</t>
  </si>
  <si>
    <t>АО "ВОЭ"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</si>
</sst>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45658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3063325</v>
      </c>
      <c r="D7" s="8">
        <v>2700207</v>
      </c>
      <c r="E7" s="8">
        <v>363118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644861</v>
      </c>
      <c r="D8" s="8"/>
      <c r="E8" s="8">
        <v>588438</v>
      </c>
      <c r="F8" s="8">
        <v>56423</v>
      </c>
    </row>
    <row r="9" spans="1:6" x14ac:dyDescent="0.25">
      <c r="A9" s="5">
        <v>3</v>
      </c>
      <c r="B9" s="6" t="s">
        <v>10</v>
      </c>
      <c r="C9" s="7">
        <f t="shared" si="0"/>
        <v>33049</v>
      </c>
      <c r="D9" s="8"/>
      <c r="E9" s="8"/>
      <c r="F9" s="8">
        <v>33049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5C9F-4547-4BD8-8E89-38DB1EAFAE17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45931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2862118</v>
      </c>
      <c r="D7" s="8">
        <v>2585123</v>
      </c>
      <c r="E7" s="8">
        <v>276995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410417</v>
      </c>
      <c r="D8" s="8"/>
      <c r="E8" s="8">
        <v>346285</v>
      </c>
      <c r="F8" s="8">
        <v>64132</v>
      </c>
    </row>
    <row r="9" spans="1:6" x14ac:dyDescent="0.25">
      <c r="A9" s="5">
        <v>3</v>
      </c>
      <c r="B9" s="6" t="s">
        <v>10</v>
      </c>
      <c r="C9" s="7">
        <f t="shared" si="0"/>
        <v>29884</v>
      </c>
      <c r="D9" s="8"/>
      <c r="E9" s="8">
        <v>2111</v>
      </c>
      <c r="F9" s="8">
        <v>27773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04F4-3D60-4A4D-9602-1D7B1B89B7A3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45962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2824802</v>
      </c>
      <c r="D7" s="8">
        <v>2519166</v>
      </c>
      <c r="E7" s="8">
        <v>305636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453823</v>
      </c>
      <c r="D8" s="8"/>
      <c r="E8" s="8">
        <v>388918</v>
      </c>
      <c r="F8" s="8">
        <v>64905</v>
      </c>
    </row>
    <row r="9" spans="1:6" x14ac:dyDescent="0.25">
      <c r="A9" s="5">
        <v>3</v>
      </c>
      <c r="B9" s="6" t="s">
        <v>10</v>
      </c>
      <c r="C9" s="7">
        <f t="shared" si="0"/>
        <v>30339</v>
      </c>
      <c r="D9" s="8"/>
      <c r="E9" s="8">
        <v>2311</v>
      </c>
      <c r="F9" s="8">
        <v>28028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8165-7322-4F94-97BC-218403A4C08F}">
  <dimension ref="A1:F9"/>
  <sheetViews>
    <sheetView tabSelected="1" workbookViewId="0">
      <selection activeCell="C7" sqref="C7:C9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45992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3158716</v>
      </c>
      <c r="D7" s="8">
        <v>2766629</v>
      </c>
      <c r="E7" s="8">
        <v>392087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379485</v>
      </c>
      <c r="D8" s="8"/>
      <c r="E8" s="8">
        <v>321435</v>
      </c>
      <c r="F8" s="8">
        <v>58050</v>
      </c>
    </row>
    <row r="9" spans="1:6" x14ac:dyDescent="0.25">
      <c r="A9" s="5">
        <v>3</v>
      </c>
      <c r="B9" s="6" t="s">
        <v>10</v>
      </c>
      <c r="C9" s="7">
        <f t="shared" si="0"/>
        <v>29236</v>
      </c>
      <c r="D9" s="8"/>
      <c r="E9" s="8">
        <v>2211</v>
      </c>
      <c r="F9" s="8">
        <v>27025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56BF-4CF4-497C-AB16-19C6516584BE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45689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2880724</v>
      </c>
      <c r="D7" s="8">
        <v>2500097</v>
      </c>
      <c r="E7" s="8">
        <v>380627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658981</v>
      </c>
      <c r="D8" s="8"/>
      <c r="E8" s="8">
        <v>595172</v>
      </c>
      <c r="F8" s="8">
        <v>63809</v>
      </c>
    </row>
    <row r="9" spans="1:6" x14ac:dyDescent="0.25">
      <c r="A9" s="5">
        <v>3</v>
      </c>
      <c r="B9" s="6" t="s">
        <v>10</v>
      </c>
      <c r="C9" s="7">
        <f t="shared" si="0"/>
        <v>27978</v>
      </c>
      <c r="D9" s="8"/>
      <c r="E9" s="8"/>
      <c r="F9" s="8">
        <v>27978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9411-C095-4E54-AD7A-51B76AD233C9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45717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3087638</v>
      </c>
      <c r="D7" s="8">
        <v>2764262</v>
      </c>
      <c r="E7" s="8">
        <v>323376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514694</v>
      </c>
      <c r="D8" s="8"/>
      <c r="E8" s="8">
        <v>452410</v>
      </c>
      <c r="F8" s="8">
        <v>62284</v>
      </c>
    </row>
    <row r="9" spans="1:6" x14ac:dyDescent="0.25">
      <c r="A9" s="5">
        <v>3</v>
      </c>
      <c r="B9" s="6" t="s">
        <v>10</v>
      </c>
      <c r="C9" s="7">
        <f t="shared" si="0"/>
        <v>28275</v>
      </c>
      <c r="D9" s="8"/>
      <c r="E9" s="8"/>
      <c r="F9" s="8">
        <v>28275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6357-E874-4D97-89FF-44C98B27F6E0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45748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2592040</v>
      </c>
      <c r="D7" s="8">
        <v>2329512</v>
      </c>
      <c r="E7" s="8">
        <v>262528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386403</v>
      </c>
      <c r="D8" s="8"/>
      <c r="E8" s="8">
        <v>324233</v>
      </c>
      <c r="F8" s="8">
        <v>62170</v>
      </c>
    </row>
    <row r="9" spans="1:6" x14ac:dyDescent="0.25">
      <c r="A9" s="5">
        <v>3</v>
      </c>
      <c r="B9" s="6" t="s">
        <v>10</v>
      </c>
      <c r="C9" s="7">
        <f t="shared" si="0"/>
        <v>33946</v>
      </c>
      <c r="D9" s="8"/>
      <c r="E9" s="8">
        <v>2011</v>
      </c>
      <c r="F9" s="8">
        <v>31935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CA20-C593-4D33-97EB-37B693540CD5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45778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2910359</v>
      </c>
      <c r="D7" s="8">
        <v>2680895</v>
      </c>
      <c r="E7" s="8">
        <v>229464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341947</v>
      </c>
      <c r="D8" s="8"/>
      <c r="E8" s="8">
        <v>281897</v>
      </c>
      <c r="F8" s="8">
        <v>60050</v>
      </c>
    </row>
    <row r="9" spans="1:6" x14ac:dyDescent="0.25">
      <c r="A9" s="5">
        <v>3</v>
      </c>
      <c r="B9" s="6" t="s">
        <v>10</v>
      </c>
      <c r="C9" s="7">
        <f t="shared" si="0"/>
        <v>34083</v>
      </c>
      <c r="D9" s="8"/>
      <c r="E9" s="8">
        <v>1511</v>
      </c>
      <c r="F9" s="8">
        <v>32572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936C-916D-4BC0-AE68-54225B720FFF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45809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3270413</v>
      </c>
      <c r="D7" s="8">
        <v>2926579</v>
      </c>
      <c r="E7" s="8">
        <v>343834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484940</v>
      </c>
      <c r="D8" s="8"/>
      <c r="E8" s="8">
        <v>399460</v>
      </c>
      <c r="F8" s="8">
        <v>85480</v>
      </c>
    </row>
    <row r="9" spans="1:6" x14ac:dyDescent="0.25">
      <c r="A9" s="5">
        <v>3</v>
      </c>
      <c r="B9" s="6" t="s">
        <v>10</v>
      </c>
      <c r="C9" s="7">
        <f t="shared" si="0"/>
        <v>36543</v>
      </c>
      <c r="D9" s="8"/>
      <c r="E9" s="8">
        <v>1270</v>
      </c>
      <c r="F9" s="8">
        <v>35273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5F87-4811-4ECB-8EA2-727DCDAC81B1}">
  <dimension ref="A1:F9"/>
  <sheetViews>
    <sheetView workbookViewId="0">
      <selection activeCell="A4" sqref="A4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45839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3592009</v>
      </c>
      <c r="D7" s="8">
        <v>3145746</v>
      </c>
      <c r="E7" s="8">
        <v>446263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549082</v>
      </c>
      <c r="D8" s="8"/>
      <c r="E8" s="8">
        <v>456082</v>
      </c>
      <c r="F8" s="8">
        <v>93000</v>
      </c>
    </row>
    <row r="9" spans="1:6" x14ac:dyDescent="0.25">
      <c r="A9" s="5">
        <v>3</v>
      </c>
      <c r="B9" s="6" t="s">
        <v>10</v>
      </c>
      <c r="C9" s="7">
        <f t="shared" si="0"/>
        <v>43594</v>
      </c>
      <c r="D9" s="8"/>
      <c r="E9" s="8">
        <v>1702</v>
      </c>
      <c r="F9" s="8">
        <v>41892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2E97-8886-40E8-A47A-E9D3B70E7AD0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45870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3513583</v>
      </c>
      <c r="D7" s="8">
        <v>3124881</v>
      </c>
      <c r="E7" s="8">
        <v>388702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451408</v>
      </c>
      <c r="D8" s="8"/>
      <c r="E8" s="8">
        <v>366219</v>
      </c>
      <c r="F8" s="8">
        <v>85189</v>
      </c>
    </row>
    <row r="9" spans="1:6" x14ac:dyDescent="0.25">
      <c r="A9" s="5">
        <v>3</v>
      </c>
      <c r="B9" s="6" t="s">
        <v>10</v>
      </c>
      <c r="C9" s="7">
        <f t="shared" si="0"/>
        <v>40608</v>
      </c>
      <c r="D9" s="8"/>
      <c r="E9" s="8">
        <v>1302</v>
      </c>
      <c r="F9" s="8">
        <v>39306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E011-A681-434D-853F-2B37EA0336EC}">
  <dimension ref="A1:F9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45901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3026702</v>
      </c>
      <c r="D7" s="8">
        <v>2727502</v>
      </c>
      <c r="E7" s="8">
        <v>299200</v>
      </c>
      <c r="F7" s="8"/>
    </row>
    <row r="8" spans="1:6" x14ac:dyDescent="0.25">
      <c r="A8" s="5">
        <v>2</v>
      </c>
      <c r="B8" s="6" t="s">
        <v>9</v>
      </c>
      <c r="C8" s="7">
        <f t="shared" ref="C8:C9" si="0">SUM(D8:F8)</f>
        <v>433353</v>
      </c>
      <c r="D8" s="8"/>
      <c r="E8" s="8">
        <v>355407</v>
      </c>
      <c r="F8" s="8">
        <v>77946</v>
      </c>
    </row>
    <row r="9" spans="1:6" x14ac:dyDescent="0.25">
      <c r="A9" s="5">
        <v>3</v>
      </c>
      <c r="B9" s="6" t="s">
        <v>10</v>
      </c>
      <c r="C9" s="7">
        <f t="shared" si="0"/>
        <v>35605</v>
      </c>
      <c r="D9" s="8"/>
      <c r="E9" s="8">
        <v>1420</v>
      </c>
      <c r="F9" s="8">
        <v>34185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2026-01-19T08:08:16Z</dcterms:modified>
</cp:coreProperties>
</file>